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32" i="1" l="1"/>
  <c r="J31" i="1"/>
  <c r="J33" i="1"/>
  <c r="F30" i="1" l="1"/>
</calcChain>
</file>

<file path=xl/sharedStrings.xml><?xml version="1.0" encoding="utf-8"?>
<sst xmlns="http://schemas.openxmlformats.org/spreadsheetml/2006/main" count="97" uniqueCount="68">
  <si>
    <t>TRUNG TÂM ĐÀO TẠO LÝ TỰ TRỌNG</t>
  </si>
  <si>
    <t>BẢNG NỘP TIỀN ANH VĂN - Khóa 18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</si>
  <si>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</si>
  <si>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</si>
  <si>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</si>
  <si>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</si>
  <si>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</si>
  <si>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</si>
  <si>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</si>
  <si>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EB1a+Ôn thi</t>
  </si>
  <si>
    <t xml:space="preserve">Nguyễn Văn </t>
  </si>
  <si>
    <t>Sơn</t>
  </si>
  <si>
    <t xml:space="preserve">Nguyễn Đình </t>
  </si>
  <si>
    <t xml:space="preserve">Trần Đình </t>
  </si>
  <si>
    <t xml:space="preserve">Nguyễn Minh </t>
  </si>
  <si>
    <t>Minh</t>
  </si>
  <si>
    <t>Huy</t>
  </si>
  <si>
    <t xml:space="preserve">Nguyễn Hữu </t>
  </si>
  <si>
    <t>Tín</t>
  </si>
  <si>
    <t>Phương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</si>
  <si>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</si>
  <si>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</si>
  <si>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</si>
  <si>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</si>
  <si>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</si>
  <si>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</si>
  <si>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Vũ</t>
  </si>
  <si>
    <t>Chí</t>
  </si>
  <si>
    <t>Thủy</t>
  </si>
  <si>
    <t>Hưng</t>
  </si>
  <si>
    <t>Trí</t>
  </si>
  <si>
    <t xml:space="preserve">Trương Văn </t>
  </si>
  <si>
    <t>Hiển</t>
  </si>
  <si>
    <t>Thương</t>
  </si>
  <si>
    <t xml:space="preserve">Trần Ngọc </t>
  </si>
  <si>
    <t xml:space="preserve">Trần Thị Ngọc </t>
  </si>
  <si>
    <t>Cúc</t>
  </si>
  <si>
    <t xml:space="preserve">Đỗ Thị Thúy </t>
  </si>
  <si>
    <t>Diễm</t>
  </si>
  <si>
    <t xml:space="preserve">Huỳnh Gia </t>
  </si>
  <si>
    <t>Lập</t>
  </si>
  <si>
    <t xml:space="preserve">Dương Thanh </t>
  </si>
  <si>
    <t>Phong</t>
  </si>
  <si>
    <t xml:space="preserve">Trương Quang Quốc </t>
  </si>
  <si>
    <t>Trọng</t>
  </si>
  <si>
    <t xml:space="preserve">Lai Hùng </t>
  </si>
  <si>
    <t xml:space="preserve">Bùi Ngọc Trường </t>
  </si>
  <si>
    <t xml:space="preserve">Nguyễn Duy </t>
  </si>
  <si>
    <t>Tân</t>
  </si>
  <si>
    <t>EA2b + EB1a+Ôn thi</t>
  </si>
  <si>
    <t>Nguyễn Thị Ngọc</t>
  </si>
  <si>
    <t>Bích</t>
  </si>
  <si>
    <t xml:space="preserve">Đinh Thị Bích </t>
  </si>
  <si>
    <t xml:space="preserve">Sầm Thái </t>
  </si>
  <si>
    <t xml:space="preserve">Hà Long </t>
  </si>
  <si>
    <t>Bùi Trung</t>
  </si>
  <si>
    <t>Kiên</t>
  </si>
  <si>
    <t>13/11/2017</t>
  </si>
  <si>
    <t>14/11/2017</t>
  </si>
  <si>
    <t>15/11/17</t>
  </si>
  <si>
    <t xml:space="preserve">Phan Vũ </t>
  </si>
  <si>
    <t>Kiệt</t>
  </si>
  <si>
    <t xml:space="preserve">Vương Krông Hồng </t>
  </si>
  <si>
    <t>16/11/17</t>
  </si>
  <si>
    <t xml:space="preserve">Nguyễn Phước </t>
  </si>
  <si>
    <t>18/11/17</t>
  </si>
  <si>
    <t>Thành phố Hồ Chí Minh, ngày   20 tháng  11  năm 2017</t>
  </si>
  <si>
    <t>Bằng chữ: Mười ba triệu ba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</si>
</sst>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12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25" workbookViewId="0">
      <selection activeCell="J31" sqref="J31"/>
    </sheetView>
  </sheetViews>
  <sheetFormatPr defaultRowHeight="14.4" x14ac:dyDescent="0.3"/>
  <cols>
    <col min="1" max="1" width="6" customWidth="1"/>
    <col min="2" max="2" width="12.77734375" customWidth="1"/>
    <col min="3" max="3" width="19.109375" customWidth="1"/>
    <col min="5" max="5" width="21" customWidth="1"/>
    <col min="6" max="6" width="13.21875" customWidth="1"/>
    <col min="7" max="7" width="15.88671875" customWidth="1"/>
  </cols>
  <sheetData>
    <row r="1" spans="1:7" ht="18" x14ac:dyDescent="0.35">
      <c r="A1" s="24" t="s">
        <v>25</v>
      </c>
      <c r="B1" s="24"/>
      <c r="C1" s="24"/>
      <c r="D1" s="24"/>
      <c r="E1" s="24"/>
      <c r="F1" s="24"/>
      <c r="G1" s="24"/>
    </row>
    <row r="2" spans="1:7" ht="18" x14ac:dyDescent="0.35">
      <c r="A2" s="24" t="s">
        <v>0</v>
      </c>
      <c r="B2" s="24"/>
      <c r="C2" s="24"/>
      <c r="D2" s="24"/>
      <c r="E2" s="24"/>
      <c r="F2" s="24"/>
      <c r="G2" s="24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5" t="s">
        <v>1</v>
      </c>
      <c r="B4" s="25"/>
      <c r="C4" s="25"/>
      <c r="D4" s="25"/>
      <c r="E4" s="25"/>
      <c r="F4" s="25"/>
      <c r="G4" s="25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23" t="s">
        <v>8</v>
      </c>
    </row>
    <row r="7" spans="1:7" ht="19.95" customHeight="1" x14ac:dyDescent="0.3">
      <c r="A7" s="8">
        <v>1</v>
      </c>
      <c r="B7" s="9">
        <v>116451</v>
      </c>
      <c r="C7" s="10" t="s">
        <v>14</v>
      </c>
      <c r="D7" s="11" t="s">
        <v>30</v>
      </c>
      <c r="E7" s="8" t="s">
        <v>9</v>
      </c>
      <c r="F7" s="12">
        <v>560000</v>
      </c>
      <c r="G7" s="4">
        <v>43019</v>
      </c>
    </row>
    <row r="8" spans="1:7" ht="19.95" customHeight="1" x14ac:dyDescent="0.3">
      <c r="A8" s="8">
        <v>2</v>
      </c>
      <c r="B8" s="9">
        <v>116452</v>
      </c>
      <c r="C8" s="10" t="s">
        <v>31</v>
      </c>
      <c r="D8" s="11" t="s">
        <v>32</v>
      </c>
      <c r="E8" s="8" t="s">
        <v>9</v>
      </c>
      <c r="F8" s="12">
        <v>560000</v>
      </c>
      <c r="G8" s="4">
        <v>43019</v>
      </c>
    </row>
    <row r="9" spans="1:7" ht="19.95" customHeight="1" x14ac:dyDescent="0.3">
      <c r="A9" s="8">
        <v>3</v>
      </c>
      <c r="B9" s="9">
        <v>116453</v>
      </c>
      <c r="C9" s="10" t="s">
        <v>34</v>
      </c>
      <c r="D9" s="11" t="s">
        <v>33</v>
      </c>
      <c r="E9" s="8" t="s">
        <v>9</v>
      </c>
      <c r="F9" s="12">
        <v>560000</v>
      </c>
      <c r="G9" s="4">
        <v>43019</v>
      </c>
    </row>
    <row r="10" spans="1:7" ht="19.95" customHeight="1" x14ac:dyDescent="0.3">
      <c r="A10" s="8">
        <v>4</v>
      </c>
      <c r="B10" s="9">
        <v>116454</v>
      </c>
      <c r="C10" s="10" t="s">
        <v>35</v>
      </c>
      <c r="D10" s="11" t="s">
        <v>36</v>
      </c>
      <c r="E10" s="8" t="s">
        <v>9</v>
      </c>
      <c r="F10" s="12">
        <v>560000</v>
      </c>
      <c r="G10" s="4">
        <v>43050</v>
      </c>
    </row>
    <row r="11" spans="1:7" ht="19.95" customHeight="1" x14ac:dyDescent="0.3">
      <c r="A11" s="8">
        <v>5</v>
      </c>
      <c r="B11" s="9">
        <v>116455</v>
      </c>
      <c r="C11" s="10" t="s">
        <v>37</v>
      </c>
      <c r="D11" s="11" t="s">
        <v>38</v>
      </c>
      <c r="E11" s="8" t="s">
        <v>9</v>
      </c>
      <c r="F11" s="12">
        <v>560000</v>
      </c>
      <c r="G11" s="4">
        <v>43050</v>
      </c>
    </row>
    <row r="12" spans="1:7" ht="19.95" customHeight="1" x14ac:dyDescent="0.3">
      <c r="A12" s="8">
        <v>6</v>
      </c>
      <c r="B12" s="9">
        <v>116456</v>
      </c>
      <c r="C12" s="21" t="s">
        <v>39</v>
      </c>
      <c r="D12" s="11" t="s">
        <v>40</v>
      </c>
      <c r="E12" s="8" t="s">
        <v>9</v>
      </c>
      <c r="F12" s="12">
        <v>560000</v>
      </c>
      <c r="G12" s="4">
        <v>43050</v>
      </c>
    </row>
    <row r="13" spans="1:7" ht="19.95" customHeight="1" x14ac:dyDescent="0.3">
      <c r="A13" s="8">
        <v>7</v>
      </c>
      <c r="B13" s="9">
        <v>116457</v>
      </c>
      <c r="C13" s="10" t="s">
        <v>41</v>
      </c>
      <c r="D13" s="11" t="s">
        <v>42</v>
      </c>
      <c r="E13" s="8" t="s">
        <v>9</v>
      </c>
      <c r="F13" s="12">
        <v>560000</v>
      </c>
      <c r="G13" s="4">
        <v>43050</v>
      </c>
    </row>
    <row r="14" spans="1:7" ht="19.95" customHeight="1" x14ac:dyDescent="0.3">
      <c r="A14" s="8">
        <v>8</v>
      </c>
      <c r="B14" s="9">
        <v>116458</v>
      </c>
      <c r="C14" s="33" t="s">
        <v>43</v>
      </c>
      <c r="D14" s="11" t="s">
        <v>44</v>
      </c>
      <c r="E14" s="8" t="s">
        <v>9</v>
      </c>
      <c r="F14" s="12">
        <v>560000</v>
      </c>
      <c r="G14" s="4">
        <v>43050</v>
      </c>
    </row>
    <row r="15" spans="1:7" ht="19.95" customHeight="1" x14ac:dyDescent="0.3">
      <c r="A15" s="8">
        <v>9</v>
      </c>
      <c r="B15" s="9">
        <v>116459</v>
      </c>
      <c r="C15" s="10" t="s">
        <v>45</v>
      </c>
      <c r="D15" s="11" t="s">
        <v>19</v>
      </c>
      <c r="E15" s="8" t="s">
        <v>9</v>
      </c>
      <c r="F15" s="12">
        <v>560000</v>
      </c>
      <c r="G15" s="4">
        <v>43050</v>
      </c>
    </row>
    <row r="16" spans="1:7" ht="19.95" customHeight="1" x14ac:dyDescent="0.3">
      <c r="A16" s="8">
        <v>10</v>
      </c>
      <c r="B16" s="9">
        <v>116460</v>
      </c>
      <c r="C16" s="10" t="s">
        <v>46</v>
      </c>
      <c r="D16" s="11" t="s">
        <v>11</v>
      </c>
      <c r="E16" s="8" t="s">
        <v>9</v>
      </c>
      <c r="F16" s="12">
        <v>560000</v>
      </c>
      <c r="G16" s="4">
        <v>43050</v>
      </c>
    </row>
    <row r="17" spans="1:10" ht="19.95" customHeight="1" x14ac:dyDescent="0.3">
      <c r="A17" s="8">
        <v>11</v>
      </c>
      <c r="B17" s="9">
        <v>116461</v>
      </c>
      <c r="C17" s="10" t="s">
        <v>47</v>
      </c>
      <c r="D17" s="11" t="s">
        <v>48</v>
      </c>
      <c r="E17" s="22" t="s">
        <v>49</v>
      </c>
      <c r="F17" s="12">
        <v>990000</v>
      </c>
      <c r="G17" s="4">
        <v>43050</v>
      </c>
    </row>
    <row r="18" spans="1:10" ht="19.95" customHeight="1" x14ac:dyDescent="0.3">
      <c r="A18" s="8">
        <v>12</v>
      </c>
      <c r="B18" s="9">
        <v>116462</v>
      </c>
      <c r="C18" s="10" t="s">
        <v>50</v>
      </c>
      <c r="D18" s="11" t="s">
        <v>51</v>
      </c>
      <c r="E18" s="8" t="s">
        <v>9</v>
      </c>
      <c r="F18" s="12">
        <v>560000</v>
      </c>
      <c r="G18" s="4">
        <v>43050</v>
      </c>
    </row>
    <row r="19" spans="1:10" ht="19.95" customHeight="1" x14ac:dyDescent="0.3">
      <c r="A19" s="8">
        <v>13</v>
      </c>
      <c r="B19" s="9">
        <v>116463</v>
      </c>
      <c r="C19" s="10" t="s">
        <v>52</v>
      </c>
      <c r="D19" s="11" t="s">
        <v>28</v>
      </c>
      <c r="E19" s="8" t="s">
        <v>9</v>
      </c>
      <c r="F19" s="12">
        <v>560000</v>
      </c>
      <c r="G19" s="4" t="s">
        <v>57</v>
      </c>
    </row>
    <row r="20" spans="1:10" ht="19.95" customHeight="1" x14ac:dyDescent="0.3">
      <c r="A20" s="8">
        <v>14</v>
      </c>
      <c r="B20" s="9">
        <v>116464</v>
      </c>
      <c r="C20" s="10" t="s">
        <v>53</v>
      </c>
      <c r="D20" s="11" t="s">
        <v>29</v>
      </c>
      <c r="E20" s="8" t="s">
        <v>9</v>
      </c>
      <c r="F20" s="12">
        <v>560000</v>
      </c>
      <c r="G20" s="4" t="s">
        <v>57</v>
      </c>
    </row>
    <row r="21" spans="1:10" ht="19.95" customHeight="1" x14ac:dyDescent="0.3">
      <c r="A21" s="8">
        <v>15</v>
      </c>
      <c r="B21" s="9">
        <v>116465</v>
      </c>
      <c r="C21" s="10" t="s">
        <v>54</v>
      </c>
      <c r="D21" s="11" t="s">
        <v>27</v>
      </c>
      <c r="E21" s="8" t="s">
        <v>9</v>
      </c>
      <c r="F21" s="12">
        <v>560000</v>
      </c>
      <c r="G21" s="4" t="s">
        <v>58</v>
      </c>
    </row>
    <row r="22" spans="1:10" ht="19.95" customHeight="1" x14ac:dyDescent="0.3">
      <c r="A22" s="8">
        <v>16</v>
      </c>
      <c r="B22" s="9">
        <v>116466</v>
      </c>
      <c r="C22" s="10" t="s">
        <v>55</v>
      </c>
      <c r="D22" s="11" t="s">
        <v>56</v>
      </c>
      <c r="E22" s="8" t="s">
        <v>9</v>
      </c>
      <c r="F22" s="12">
        <v>560000</v>
      </c>
      <c r="G22" s="4" t="s">
        <v>59</v>
      </c>
    </row>
    <row r="23" spans="1:10" ht="19.95" customHeight="1" x14ac:dyDescent="0.3">
      <c r="A23" s="8">
        <v>17</v>
      </c>
      <c r="B23" s="9">
        <v>116467</v>
      </c>
      <c r="C23" s="10" t="s">
        <v>13</v>
      </c>
      <c r="D23" s="11" t="s">
        <v>56</v>
      </c>
      <c r="E23" s="8" t="s">
        <v>9</v>
      </c>
      <c r="F23" s="12">
        <v>560000</v>
      </c>
      <c r="G23" s="4" t="s">
        <v>59</v>
      </c>
    </row>
    <row r="24" spans="1:10" ht="19.95" customHeight="1" x14ac:dyDescent="0.3">
      <c r="A24" s="8">
        <v>18</v>
      </c>
      <c r="B24" s="9">
        <v>116468</v>
      </c>
      <c r="C24" s="10" t="s">
        <v>60</v>
      </c>
      <c r="D24" s="11" t="s">
        <v>61</v>
      </c>
      <c r="E24" s="8" t="s">
        <v>9</v>
      </c>
      <c r="F24" s="12">
        <v>560000</v>
      </c>
      <c r="G24" s="4" t="s">
        <v>63</v>
      </c>
    </row>
    <row r="25" spans="1:10" ht="19.95" customHeight="1" x14ac:dyDescent="0.3">
      <c r="A25" s="8">
        <v>19</v>
      </c>
      <c r="B25" s="9">
        <v>116469</v>
      </c>
      <c r="C25" s="21" t="s">
        <v>62</v>
      </c>
      <c r="D25" s="11" t="s">
        <v>15</v>
      </c>
      <c r="E25" s="8" t="s">
        <v>9</v>
      </c>
      <c r="F25" s="12">
        <v>560000</v>
      </c>
      <c r="G25" s="4" t="s">
        <v>63</v>
      </c>
    </row>
    <row r="26" spans="1:10" ht="19.95" customHeight="1" x14ac:dyDescent="0.3">
      <c r="A26" s="8">
        <v>20</v>
      </c>
      <c r="B26" s="9">
        <v>116470</v>
      </c>
      <c r="C26" s="10" t="s">
        <v>64</v>
      </c>
      <c r="D26" s="11" t="s">
        <v>16</v>
      </c>
      <c r="E26" s="8" t="s">
        <v>9</v>
      </c>
      <c r="F26" s="12">
        <v>560000</v>
      </c>
      <c r="G26" s="4" t="s">
        <v>65</v>
      </c>
    </row>
    <row r="27" spans="1:10" ht="19.95" customHeight="1" x14ac:dyDescent="0.3">
      <c r="A27" s="8">
        <v>21</v>
      </c>
      <c r="B27" s="9">
        <v>116471</v>
      </c>
      <c r="C27" s="10" t="s">
        <v>10</v>
      </c>
      <c r="D27" s="11" t="s">
        <v>18</v>
      </c>
      <c r="E27" s="8" t="s">
        <v>9</v>
      </c>
      <c r="F27" s="12">
        <v>560000</v>
      </c>
      <c r="G27" s="4" t="s">
        <v>65</v>
      </c>
    </row>
    <row r="28" spans="1:10" ht="19.95" customHeight="1" x14ac:dyDescent="0.3">
      <c r="A28" s="8">
        <v>22</v>
      </c>
      <c r="B28" s="9">
        <v>116472</v>
      </c>
      <c r="C28" s="21" t="s">
        <v>12</v>
      </c>
      <c r="D28" s="11" t="s">
        <v>19</v>
      </c>
      <c r="E28" s="8" t="s">
        <v>9</v>
      </c>
      <c r="F28" s="12">
        <v>560000</v>
      </c>
      <c r="G28" s="4" t="s">
        <v>65</v>
      </c>
    </row>
    <row r="29" spans="1:10" ht="19.95" customHeight="1" x14ac:dyDescent="0.3">
      <c r="A29" s="8">
        <v>23</v>
      </c>
      <c r="B29" s="9">
        <v>116473</v>
      </c>
      <c r="C29" s="10" t="s">
        <v>17</v>
      </c>
      <c r="D29" s="11" t="s">
        <v>26</v>
      </c>
      <c r="E29" s="8" t="s">
        <v>9</v>
      </c>
      <c r="F29" s="12">
        <v>560000</v>
      </c>
      <c r="G29" s="4" t="s">
        <v>65</v>
      </c>
    </row>
    <row r="30" spans="1:10" ht="16.8" x14ac:dyDescent="0.3">
      <c r="A30" s="26" t="s">
        <v>20</v>
      </c>
      <c r="B30" s="27"/>
      <c r="C30" s="27"/>
      <c r="D30" s="27"/>
      <c r="E30" s="27"/>
      <c r="F30" s="13">
        <f>SUM(F7:F29)</f>
        <v>13310000</v>
      </c>
      <c r="G30" s="17"/>
    </row>
    <row r="31" spans="1:10" ht="16.8" x14ac:dyDescent="0.3">
      <c r="A31" s="28" t="s">
        <v>67</v>
      </c>
      <c r="B31" s="29"/>
      <c r="C31" s="29"/>
      <c r="D31" s="29"/>
      <c r="E31" s="29"/>
      <c r="F31" s="29"/>
      <c r="G31" s="30"/>
      <c r="J31">
        <f>9*1420</f>
        <v>12780</v>
      </c>
    </row>
    <row r="32" spans="1:10" ht="16.8" x14ac:dyDescent="0.3">
      <c r="A32" s="19"/>
      <c r="B32" s="19"/>
      <c r="C32" s="19"/>
      <c r="D32" s="19"/>
      <c r="E32" s="19"/>
      <c r="F32" s="19"/>
      <c r="G32" s="19"/>
      <c r="J32">
        <f>J31+J33</f>
        <v>20520</v>
      </c>
    </row>
    <row r="33" spans="1:10" ht="16.8" x14ac:dyDescent="0.3">
      <c r="A33" s="31" t="s">
        <v>66</v>
      </c>
      <c r="B33" s="31"/>
      <c r="C33" s="31"/>
      <c r="D33" s="31"/>
      <c r="E33" s="31"/>
      <c r="F33" s="31"/>
      <c r="G33" s="31"/>
      <c r="J33">
        <f>18*430</f>
        <v>7740</v>
      </c>
    </row>
    <row r="34" spans="1:10" ht="16.8" x14ac:dyDescent="0.3">
      <c r="A34" s="32" t="s">
        <v>21</v>
      </c>
      <c r="B34" s="32"/>
      <c r="C34" s="32"/>
      <c r="D34" s="20"/>
      <c r="E34" s="32" t="s">
        <v>22</v>
      </c>
      <c r="F34" s="32"/>
      <c r="G34" s="32"/>
    </row>
    <row r="35" spans="1:10" ht="16.8" x14ac:dyDescent="0.3">
      <c r="A35" s="14"/>
      <c r="B35" s="14"/>
      <c r="C35" s="14"/>
      <c r="D35" s="14"/>
      <c r="E35" s="14"/>
      <c r="F35" s="15"/>
      <c r="G35" s="18"/>
    </row>
    <row r="36" spans="1:10" ht="16.8" x14ac:dyDescent="0.3">
      <c r="A36" s="14"/>
      <c r="B36" s="14"/>
      <c r="C36" s="14"/>
      <c r="D36" s="14"/>
      <c r="E36" s="14"/>
      <c r="F36" s="15"/>
      <c r="G36" s="18"/>
    </row>
    <row r="37" spans="1:10" ht="16.8" x14ac:dyDescent="0.3">
      <c r="A37" s="14"/>
      <c r="B37" s="14"/>
      <c r="C37" s="14"/>
      <c r="D37" s="14"/>
      <c r="E37" s="14"/>
      <c r="F37" s="15"/>
      <c r="G37" s="18"/>
    </row>
    <row r="38" spans="1:10" ht="16.8" x14ac:dyDescent="0.3">
      <c r="A38" s="14"/>
      <c r="B38" s="14"/>
      <c r="C38" s="14"/>
      <c r="D38" s="14"/>
      <c r="E38" s="14"/>
      <c r="F38" s="15"/>
      <c r="G38" s="18"/>
    </row>
    <row r="39" spans="1:10" ht="16.8" x14ac:dyDescent="0.3">
      <c r="A39" s="32" t="s">
        <v>23</v>
      </c>
      <c r="B39" s="32"/>
      <c r="C39" s="32"/>
      <c r="D39" s="20"/>
      <c r="E39" s="32" t="s">
        <v>24</v>
      </c>
      <c r="F39" s="32"/>
      <c r="G39" s="32"/>
    </row>
  </sheetData>
  <mergeCells count="10">
    <mergeCell ref="A33:G33"/>
    <mergeCell ref="A34:C34"/>
    <mergeCell ref="E34:G34"/>
    <mergeCell ref="A39:C39"/>
    <mergeCell ref="E39:G39"/>
    <mergeCell ref="A1:G1"/>
    <mergeCell ref="A2:G2"/>
    <mergeCell ref="A4:G4"/>
    <mergeCell ref="A30:E30"/>
    <mergeCell ref="A31:G31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2017-11-20T08:28:26Z</cp:lastPrinted>
  <dcterms:created xsi:type="dcterms:W3CDTF">2017-11-11T06:18:27Z</dcterms:created>
  <dcterms:modified xsi:type="dcterms:W3CDTF">2017-11-20T09:25:40Z</dcterms:modified>
</cp:coreProperties>
</file>